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tatistics for the Website\Internet2017\split files gre\"/>
    </mc:Choice>
  </mc:AlternateContent>
  <bookViews>
    <workbookView xWindow="0" yWindow="0" windowWidth="25200" windowHeight="11880" activeTab="2"/>
  </bookViews>
  <sheets>
    <sheet name="Ανήλικοι" sheetId="1" r:id="rId1"/>
    <sheet name="Ανήλικοι κατά αδίκημα" sheetId="2" r:id="rId2"/>
    <sheet name="Ανήλικοι κατά επαρχίες" sheetId="3" r:id="rId3"/>
  </sheets>
  <externalReferences>
    <externalReference r:id="rId4"/>
  </externalReferences>
  <definedNames>
    <definedName name="dBase">[1]Settings!$A$7:$G$18</definedName>
    <definedName name="_xlnm.Print_Area" localSheetId="0">Ανήλικοι!$A$1:$T$15</definedName>
    <definedName name="_xlnm.Print_Area" localSheetId="1">'Ανήλικοι κατά αδίκημα'!$A$1:$G$37</definedName>
    <definedName name="_xlnm.Print_Area" localSheetId="2">'Ανήλικοι κατά επαρχίες'!$A$1:$G$23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3" l="1"/>
  <c r="F22" i="3"/>
  <c r="E22" i="3"/>
  <c r="D22" i="3"/>
  <c r="C22" i="3"/>
  <c r="B22" i="3"/>
  <c r="G10" i="3"/>
  <c r="F10" i="3"/>
  <c r="E10" i="3"/>
  <c r="D10" i="3"/>
  <c r="C10" i="3"/>
  <c r="B10" i="3"/>
  <c r="G36" i="2"/>
  <c r="F36" i="2"/>
  <c r="E36" i="2"/>
  <c r="D36" i="2"/>
  <c r="C36" i="2"/>
  <c r="B36" i="2"/>
  <c r="G23" i="2"/>
  <c r="F23" i="2"/>
  <c r="E23" i="2"/>
  <c r="D23" i="2"/>
  <c r="C23" i="2"/>
  <c r="B23" i="2"/>
  <c r="J14" i="1"/>
  <c r="I14" i="1"/>
  <c r="K14" i="1" s="1"/>
  <c r="H14" i="1"/>
  <c r="J13" i="1"/>
  <c r="I13" i="1"/>
  <c r="K13" i="1" s="1"/>
  <c r="H13" i="1"/>
  <c r="J12" i="1"/>
  <c r="I12" i="1"/>
  <c r="K12" i="1" s="1"/>
  <c r="H12" i="1"/>
  <c r="J11" i="1"/>
  <c r="I11" i="1"/>
  <c r="K11" i="1" s="1"/>
  <c r="H11" i="1"/>
  <c r="J10" i="1"/>
  <c r="I10" i="1"/>
  <c r="K10" i="1" s="1"/>
  <c r="H10" i="1"/>
  <c r="J9" i="1"/>
  <c r="I9" i="1"/>
  <c r="K9" i="1" s="1"/>
  <c r="H9" i="1"/>
  <c r="J8" i="1"/>
  <c r="I8" i="1"/>
  <c r="K8" i="1" s="1"/>
  <c r="H8" i="1"/>
</calcChain>
</file>

<file path=xl/sharedStrings.xml><?xml version="1.0" encoding="utf-8"?>
<sst xmlns="http://schemas.openxmlformats.org/spreadsheetml/2006/main" count="150" uniqueCount="68">
  <si>
    <t>ΣΤΑΤΙΣΤΙΚΕΣ ΠΟΥ ΕΝΕΧΟΝΤΑΙ ΑΝΗΛΙΚΟΙ ΑΠΟ ΤΟ 2014 ΜΕΧΡΙ ΤΟ 2016</t>
  </si>
  <si>
    <t>Έτος</t>
  </si>
  <si>
    <t>Σοβαρές Υποθέσεις</t>
  </si>
  <si>
    <t>Μικροπαραβάσεις</t>
  </si>
  <si>
    <t>Συνολικοί Αριθμοί</t>
  </si>
  <si>
    <t>Ηλικίες</t>
  </si>
  <si>
    <t>Τόπος Διαμονής</t>
  </si>
  <si>
    <t>Τρόπος Διαβίωσης</t>
  </si>
  <si>
    <t>Επάγγελμα</t>
  </si>
  <si>
    <t>Αριθμός Σοβαρών Υποθέσεων</t>
  </si>
  <si>
    <t>Αγόρια</t>
  </si>
  <si>
    <t>Κορίτσια</t>
  </si>
  <si>
    <t>Αριθμός Μικροπαραβάσεων</t>
  </si>
  <si>
    <t>Σύνολο Υποθέσεων</t>
  </si>
  <si>
    <t>Σύνολο Αγοριών</t>
  </si>
  <si>
    <t>Σύνολο Κοριτσών</t>
  </si>
  <si>
    <t>Σύνολο Ανηλίκων</t>
  </si>
  <si>
    <t>Ηλικιά 7 - 13</t>
  </si>
  <si>
    <t>Ηλικία 14 - 16</t>
  </si>
  <si>
    <t>Πόλη</t>
  </si>
  <si>
    <t>Χωριό</t>
  </si>
  <si>
    <t>Ζούν με Γονείς</t>
  </si>
  <si>
    <t>Διαζευγμένοι Γονείς</t>
  </si>
  <si>
    <t>Μαθητές</t>
  </si>
  <si>
    <t>Μαθητευόμενοι</t>
  </si>
  <si>
    <t>Άνεργοι</t>
  </si>
  <si>
    <t>n/a</t>
  </si>
  <si>
    <t>Πηγή: Γραφείο Ανάλυσης και Στατιστικής (ΓΑ&amp;Σ)</t>
  </si>
  <si>
    <t xml:space="preserve">Ενεχόμενοι Ανήλικοι στο Σοβαρό Έγκλημα </t>
  </si>
  <si>
    <t>Αδικήματα</t>
  </si>
  <si>
    <t>Υποθέσεις</t>
  </si>
  <si>
    <t>Ατομα</t>
  </si>
  <si>
    <t>Οχλαγωγία και παράνομη  συνάθροιση</t>
  </si>
  <si>
    <t>Διαφθορά  γυναίκας ηλικίας 13 –16</t>
  </si>
  <si>
    <t>Πρόκληση βαριάς σωματικής  βλάβης κλπ</t>
  </si>
  <si>
    <t>Κλοπή  (Σημ.  Κλοπή μέχρι 1000€ κατά παράβαση των  ’Αρθρων 255 και 262 μόνο είναι μικροπαράβαση)</t>
  </si>
  <si>
    <t>Ληστεία και Εκβίαση</t>
  </si>
  <si>
    <t>Διαρρήξεις και συναφή εγκλήματα</t>
  </si>
  <si>
    <t>Κλεπταποδοχή και παράνομη κατοχή (πάνω από 1000€)</t>
  </si>
  <si>
    <t>Εμπρησμός / απόπειρα</t>
  </si>
  <si>
    <t>Κακόβουλη ζημιά (Σημ.  Κακόβουλη βλάβη μέχρι 1000€  κατά παράβαση του ’Αρθρου 324(1) είναι μικροπαράβαση</t>
  </si>
  <si>
    <t>Πλαστογραφία</t>
  </si>
  <si>
    <t>Απόπειρα διάρρηξης</t>
  </si>
  <si>
    <t>Νόμος για εκρηκτικές ύλες</t>
  </si>
  <si>
    <t>Νόμος για πυροβόλα όπλα</t>
  </si>
  <si>
    <t>Νόμος για ναρκωτικά φάρμακα και ψυχότροπες ουσίες</t>
  </si>
  <si>
    <t>Νόμος για τη βία στους αθλητικούς χώρους</t>
  </si>
  <si>
    <t>Νόμος Κυρωτικός της Σύμβασης κατά του Εγκλήματος μέσω διαδικτύου</t>
  </si>
  <si>
    <t>Νόμος που προνοεί για την Ειδική Προστασία των προσώπων που είναι θύματα σεξουαλικής εκμετάλλευσης και συναφή θέματα</t>
  </si>
  <si>
    <t>Νόμος για τα δικαιώματα του παιδιού, για την πώληση παιδιών, παιδική πορνεία και παιδική πορνογραφία.</t>
  </si>
  <si>
    <t>Αλλα σοβαρά εγκλήματα</t>
  </si>
  <si>
    <t>ΟΛΙΚΟ</t>
  </si>
  <si>
    <t>Ενεχόμενοι Ανήλικοι σε Μικροπαραβάσεις</t>
  </si>
  <si>
    <t>Αδικήματα εναντίον της Κοινής Γαλήνης</t>
  </si>
  <si>
    <t>Αδικήματα εναντίον της Άσκησης Νόμιμης Εξουσίας</t>
  </si>
  <si>
    <t>Αδικήματα που Παραβλάπτουν το Κοινό Γενικά</t>
  </si>
  <si>
    <t>Αδικήματα Εναντίον Προσώπων</t>
  </si>
  <si>
    <t>Αδικήματα Εναντίον Της Περιουσίας</t>
  </si>
  <si>
    <t>Κακόβουλη Βλάβη σε Περιουσία</t>
  </si>
  <si>
    <t>Απόπειρες και Συνωμοσίες για τη Διάπραξη Εγκλημάτων</t>
  </si>
  <si>
    <t>Αδικήματα κατά Παράβαση Διαφόρων άλλων Νόμων</t>
  </si>
  <si>
    <t>Αστυνομική Διεύθυνση</t>
  </si>
  <si>
    <t>ΛΕΥΚΩΣΙΑ</t>
  </si>
  <si>
    <t>ΛΕΜΕΣΟΣ</t>
  </si>
  <si>
    <t>ΛΑΡΝΑΚΑ</t>
  </si>
  <si>
    <t>ΠΑΦΟΣ</t>
  </si>
  <si>
    <t>ΑΜΜΟΧΩΣΤΟΣ</t>
  </si>
  <si>
    <t>ΜΟΡΦΟΥ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</si>
</sst>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  <charset val="161"/>
    </font>
    <font>
      <sz val="10"/>
      <name val="Arial"/>
      <charset val="161"/>
    </font>
    <font>
      <b/>
      <sz val="12"/>
      <name val="Arial"/>
      <family val="2"/>
      <charset val="161"/>
    </font>
    <font>
      <b/>
      <sz val="10"/>
      <name val="Arial"/>
      <family val="2"/>
    </font>
    <font>
      <b/>
      <sz val="10"/>
      <name val="Arial Greek"/>
      <family val="2"/>
      <charset val="161"/>
    </font>
    <font>
      <sz val="9"/>
      <name val="Arial Greek"/>
      <charset val="161"/>
    </font>
    <font>
      <sz val="10"/>
      <name val="Arial"/>
      <family val="2"/>
      <charset val="161"/>
    </font>
    <font>
      <b/>
      <i/>
      <sz val="8"/>
      <name val="Arial"/>
      <family val="2"/>
      <charset val="161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  <charset val="161"/>
    </font>
    <font>
      <sz val="9"/>
      <name val="Arial"/>
      <family val="2"/>
    </font>
    <font>
      <b/>
      <sz val="9"/>
      <name val="Arial"/>
      <family val="2"/>
    </font>
    <font>
      <sz val="10"/>
      <name val="Arial Greek"/>
      <family val="2"/>
      <charset val="161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</cellStyleXfs>
  <cellXfs count="7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textRotation="90" wrapText="1"/>
    </xf>
    <xf numFmtId="0" fontId="3" fillId="3" borderId="9" xfId="0" applyFont="1" applyFill="1" applyBorder="1" applyAlignment="1">
      <alignment horizontal="center" vertical="center" textRotation="90" wrapText="1"/>
    </xf>
    <xf numFmtId="0" fontId="3" fillId="3" borderId="10" xfId="0" applyFont="1" applyFill="1" applyBorder="1" applyAlignment="1">
      <alignment horizontal="center" vertical="center" textRotation="90" wrapText="1"/>
    </xf>
    <xf numFmtId="0" fontId="3" fillId="3" borderId="11" xfId="0" applyFont="1" applyFill="1" applyBorder="1" applyAlignment="1">
      <alignment horizontal="center" vertical="center" textRotation="90" wrapText="1"/>
    </xf>
    <xf numFmtId="0" fontId="3" fillId="3" borderId="8" xfId="0" applyFont="1" applyFill="1" applyBorder="1" applyAlignment="1">
      <alignment horizontal="center" vertical="center" textRotation="90" wrapText="1"/>
    </xf>
    <xf numFmtId="0" fontId="4" fillId="2" borderId="12" xfId="0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 vertical="center"/>
    </xf>
    <xf numFmtId="3" fontId="5" fillId="0" borderId="23" xfId="0" applyNumberFormat="1" applyFont="1" applyFill="1" applyBorder="1" applyAlignment="1">
      <alignment horizontal="center" vertical="center"/>
    </xf>
    <xf numFmtId="0" fontId="7" fillId="0" borderId="24" xfId="2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3" fontId="11" fillId="0" borderId="22" xfId="1" applyNumberFormat="1" applyFont="1" applyFill="1" applyBorder="1" applyAlignment="1">
      <alignment horizontal="center" vertical="center"/>
    </xf>
    <xf numFmtId="3" fontId="11" fillId="0" borderId="23" xfId="1" applyNumberFormat="1" applyFont="1" applyFill="1" applyBorder="1" applyAlignment="1">
      <alignment horizontal="center" vertical="center"/>
    </xf>
    <xf numFmtId="3" fontId="11" fillId="0" borderId="16" xfId="1" applyNumberFormat="1" applyFont="1" applyFill="1" applyBorder="1" applyAlignment="1">
      <alignment horizontal="center" vertical="center"/>
    </xf>
    <xf numFmtId="3" fontId="11" fillId="0" borderId="17" xfId="1" applyNumberFormat="1" applyFont="1" applyFill="1" applyBorder="1" applyAlignment="1">
      <alignment horizontal="center" vertical="center"/>
    </xf>
    <xf numFmtId="3" fontId="11" fillId="0" borderId="29" xfId="1" applyNumberFormat="1" applyFont="1" applyFill="1" applyBorder="1" applyAlignment="1">
      <alignment horizontal="center" vertical="center"/>
    </xf>
    <xf numFmtId="3" fontId="11" fillId="0" borderId="30" xfId="1" applyNumberFormat="1" applyFont="1" applyFill="1" applyBorder="1" applyAlignment="1">
      <alignment horizontal="center" vertical="center"/>
    </xf>
    <xf numFmtId="0" fontId="13" fillId="0" borderId="0" xfId="0" applyFont="1"/>
    <xf numFmtId="49" fontId="0" fillId="0" borderId="0" xfId="0" applyNumberFormat="1" applyAlignment="1">
      <alignment horizontal="left" vertical="center" wrapText="1"/>
    </xf>
    <xf numFmtId="3" fontId="11" fillId="0" borderId="22" xfId="3" applyNumberFormat="1" applyFont="1" applyFill="1" applyBorder="1" applyAlignment="1">
      <alignment horizontal="center" vertical="center"/>
    </xf>
    <xf numFmtId="3" fontId="11" fillId="0" borderId="23" xfId="3" applyNumberFormat="1" applyFont="1" applyFill="1" applyBorder="1" applyAlignment="1">
      <alignment horizontal="center" vertical="center"/>
    </xf>
    <xf numFmtId="3" fontId="11" fillId="0" borderId="16" xfId="3" applyNumberFormat="1" applyFont="1" applyFill="1" applyBorder="1" applyAlignment="1">
      <alignment horizontal="center" vertical="center"/>
    </xf>
    <xf numFmtId="3" fontId="11" fillId="0" borderId="17" xfId="3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textRotation="90" wrapText="1"/>
    </xf>
    <xf numFmtId="0" fontId="3" fillId="4" borderId="9" xfId="0" applyFont="1" applyFill="1" applyBorder="1" applyAlignment="1">
      <alignment horizontal="center" vertical="center" textRotation="90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textRotation="90" wrapText="1"/>
    </xf>
    <xf numFmtId="0" fontId="3" fillId="4" borderId="10" xfId="0" applyFont="1" applyFill="1" applyBorder="1" applyAlignment="1">
      <alignment horizontal="center" vertical="center" textRotation="90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textRotation="90" wrapText="1"/>
    </xf>
    <xf numFmtId="0" fontId="3" fillId="6" borderId="8" xfId="0" applyFont="1" applyFill="1" applyBorder="1" applyAlignment="1">
      <alignment horizontal="center" vertical="center" textRotation="90" wrapText="1"/>
    </xf>
    <xf numFmtId="0" fontId="3" fillId="6" borderId="9" xfId="0" applyFont="1" applyFill="1" applyBorder="1" applyAlignment="1">
      <alignment horizontal="center" vertical="center" textRotation="90" wrapText="1"/>
    </xf>
    <xf numFmtId="3" fontId="5" fillId="6" borderId="13" xfId="0" applyNumberFormat="1" applyFont="1" applyFill="1" applyBorder="1" applyAlignment="1">
      <alignment horizontal="center" vertical="center"/>
    </xf>
    <xf numFmtId="3" fontId="5" fillId="6" borderId="15" xfId="0" applyNumberFormat="1" applyFont="1" applyFill="1" applyBorder="1" applyAlignment="1">
      <alignment horizontal="center" vertical="center"/>
    </xf>
    <xf numFmtId="3" fontId="5" fillId="6" borderId="19" xfId="0" applyNumberFormat="1" applyFont="1" applyFill="1" applyBorder="1" applyAlignment="1">
      <alignment horizontal="center" vertical="center"/>
    </xf>
    <xf numFmtId="3" fontId="5" fillId="6" borderId="21" xfId="0" applyNumberFormat="1" applyFont="1" applyFill="1" applyBorder="1" applyAlignment="1">
      <alignment horizontal="center" vertical="center"/>
    </xf>
    <xf numFmtId="0" fontId="3" fillId="6" borderId="32" xfId="0" applyFont="1" applyFill="1" applyBorder="1" applyAlignment="1">
      <alignment horizontal="right" vertical="center" wrapText="1"/>
    </xf>
    <xf numFmtId="3" fontId="12" fillId="6" borderId="33" xfId="0" applyNumberFormat="1" applyFont="1" applyFill="1" applyBorder="1" applyAlignment="1">
      <alignment horizontal="center" vertical="center"/>
    </xf>
    <xf numFmtId="3" fontId="12" fillId="6" borderId="34" xfId="0" applyNumberFormat="1" applyFont="1" applyFill="1" applyBorder="1" applyAlignment="1">
      <alignment horizontal="center" vertical="center"/>
    </xf>
    <xf numFmtId="0" fontId="14" fillId="6" borderId="32" xfId="0" applyFont="1" applyFill="1" applyBorder="1" applyAlignment="1">
      <alignment horizontal="right" vertical="center" wrapText="1"/>
    </xf>
    <xf numFmtId="0" fontId="10" fillId="4" borderId="18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26" xfId="0" applyFont="1" applyFill="1" applyBorder="1" applyAlignment="1">
      <alignment horizontal="center" vertical="center"/>
    </xf>
    <xf numFmtId="0" fontId="8" fillId="5" borderId="27" xfId="0" applyFont="1" applyFill="1" applyBorder="1" applyAlignment="1">
      <alignment horizontal="center" vertical="center"/>
    </xf>
    <xf numFmtId="0" fontId="8" fillId="5" borderId="25" xfId="0" applyFont="1" applyFill="1" applyBorder="1" applyAlignment="1">
      <alignment horizontal="center" vertical="center" wrapText="1"/>
    </xf>
    <xf numFmtId="0" fontId="8" fillId="5" borderId="28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31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</cellXfs>
  <cellStyles count="4">
    <cellStyle name="Normal" xfId="0" builtinId="0"/>
    <cellStyle name="Normal 4" xfId="2"/>
    <cellStyle name="Percent" xfId="1" builtinId="5"/>
    <cellStyle name="Percent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UP%20Today/TAE/2004/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15"/>
  <sheetViews>
    <sheetView zoomScaleNormal="100" workbookViewId="0">
      <selection activeCell="F19" sqref="F19"/>
    </sheetView>
  </sheetViews>
  <sheetFormatPr defaultRowHeight="12.75" x14ac:dyDescent="0.2"/>
  <cols>
    <col min="2" max="2" width="11.28515625" customWidth="1"/>
    <col min="3" max="4" width="5.28515625" customWidth="1"/>
    <col min="5" max="5" width="10.28515625" customWidth="1"/>
    <col min="6" max="7" width="5.28515625" customWidth="1"/>
    <col min="8" max="8" width="7.140625" customWidth="1"/>
    <col min="9" max="9" width="6.42578125" customWidth="1"/>
    <col min="10" max="11" width="7.28515625" customWidth="1"/>
    <col min="12" max="13" width="5.7109375" customWidth="1"/>
    <col min="14" max="14" width="7.28515625" hidden="1" customWidth="1"/>
    <col min="15" max="15" width="6.140625" hidden="1" customWidth="1"/>
    <col min="16" max="16" width="6.85546875" hidden="1" customWidth="1"/>
    <col min="17" max="17" width="8.7109375" hidden="1" customWidth="1"/>
    <col min="18" max="18" width="6.42578125" hidden="1" customWidth="1"/>
    <col min="19" max="19" width="7.42578125" hidden="1" customWidth="1"/>
    <col min="20" max="20" width="6.5703125" hidden="1" customWidth="1"/>
  </cols>
  <sheetData>
    <row r="1" spans="1:20" ht="47.25" customHeight="1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</row>
    <row r="2" spans="1:20" ht="28.5" customHeight="1" x14ac:dyDescent="0.2">
      <c r="A2" s="37" t="s">
        <v>1</v>
      </c>
      <c r="B2" s="39" t="s">
        <v>2</v>
      </c>
      <c r="C2" s="40"/>
      <c r="D2" s="41"/>
      <c r="E2" s="39" t="s">
        <v>3</v>
      </c>
      <c r="F2" s="40"/>
      <c r="G2" s="41"/>
      <c r="H2" s="49" t="s">
        <v>4</v>
      </c>
      <c r="I2" s="49"/>
      <c r="J2" s="49"/>
      <c r="K2" s="50"/>
      <c r="L2" s="39" t="s">
        <v>5</v>
      </c>
      <c r="M2" s="41"/>
      <c r="N2" s="3" t="s">
        <v>6</v>
      </c>
      <c r="O2" s="4"/>
      <c r="P2" s="3" t="s">
        <v>7</v>
      </c>
      <c r="Q2" s="4"/>
      <c r="R2" s="3" t="s">
        <v>8</v>
      </c>
      <c r="S2" s="5"/>
      <c r="T2" s="4"/>
    </row>
    <row r="3" spans="1:20" ht="129" thickBot="1" x14ac:dyDescent="0.25">
      <c r="A3" s="38"/>
      <c r="B3" s="43" t="s">
        <v>9</v>
      </c>
      <c r="C3" s="44" t="s">
        <v>10</v>
      </c>
      <c r="D3" s="45" t="s">
        <v>11</v>
      </c>
      <c r="E3" s="46" t="s">
        <v>12</v>
      </c>
      <c r="F3" s="44" t="s">
        <v>10</v>
      </c>
      <c r="G3" s="47" t="s">
        <v>11</v>
      </c>
      <c r="H3" s="51" t="s">
        <v>13</v>
      </c>
      <c r="I3" s="52" t="s">
        <v>14</v>
      </c>
      <c r="J3" s="52" t="s">
        <v>15</v>
      </c>
      <c r="K3" s="53" t="s">
        <v>16</v>
      </c>
      <c r="L3" s="48" t="s">
        <v>17</v>
      </c>
      <c r="M3" s="47" t="s">
        <v>18</v>
      </c>
      <c r="N3" s="6" t="s">
        <v>19</v>
      </c>
      <c r="O3" s="7" t="s">
        <v>20</v>
      </c>
      <c r="P3" s="8" t="s">
        <v>21</v>
      </c>
      <c r="Q3" s="9" t="s">
        <v>22</v>
      </c>
      <c r="R3" s="6" t="s">
        <v>23</v>
      </c>
      <c r="S3" s="10" t="s">
        <v>24</v>
      </c>
      <c r="T3" s="9" t="s">
        <v>25</v>
      </c>
    </row>
    <row r="4" spans="1:20" ht="39.950000000000003" hidden="1" customHeight="1" x14ac:dyDescent="0.2">
      <c r="A4" s="11">
        <v>2006</v>
      </c>
      <c r="B4" s="12">
        <v>261</v>
      </c>
      <c r="C4" s="13">
        <v>474</v>
      </c>
      <c r="D4" s="14">
        <v>4</v>
      </c>
      <c r="E4" s="15">
        <v>147</v>
      </c>
      <c r="F4" s="13">
        <v>222</v>
      </c>
      <c r="G4" s="16">
        <v>17</v>
      </c>
      <c r="H4" s="54">
        <v>408</v>
      </c>
      <c r="I4" s="54">
        <v>696</v>
      </c>
      <c r="J4" s="54">
        <v>21</v>
      </c>
      <c r="K4" s="55">
        <v>717</v>
      </c>
      <c r="L4" s="15">
        <v>139</v>
      </c>
      <c r="M4" s="16">
        <v>578</v>
      </c>
      <c r="N4" s="12">
        <v>476</v>
      </c>
      <c r="O4" s="14">
        <v>241</v>
      </c>
      <c r="P4" s="15">
        <v>614</v>
      </c>
      <c r="Q4" s="16">
        <v>103</v>
      </c>
      <c r="R4" s="12">
        <v>616</v>
      </c>
      <c r="S4" s="13">
        <v>44</v>
      </c>
      <c r="T4" s="16">
        <v>57</v>
      </c>
    </row>
    <row r="5" spans="1:20" ht="39.950000000000003" hidden="1" customHeight="1" x14ac:dyDescent="0.2">
      <c r="A5" s="17">
        <v>2007</v>
      </c>
      <c r="B5" s="18">
        <v>145</v>
      </c>
      <c r="C5" s="19">
        <v>259</v>
      </c>
      <c r="D5" s="20">
        <v>8</v>
      </c>
      <c r="E5" s="21">
        <v>149</v>
      </c>
      <c r="F5" s="19">
        <v>229</v>
      </c>
      <c r="G5" s="22">
        <v>12</v>
      </c>
      <c r="H5" s="56">
        <v>294</v>
      </c>
      <c r="I5" s="56">
        <v>488</v>
      </c>
      <c r="J5" s="56">
        <v>20</v>
      </c>
      <c r="K5" s="57">
        <v>508</v>
      </c>
      <c r="L5" s="21">
        <v>79</v>
      </c>
      <c r="M5" s="22">
        <v>429</v>
      </c>
      <c r="N5" s="18">
        <v>325</v>
      </c>
      <c r="O5" s="20">
        <v>183</v>
      </c>
      <c r="P5" s="21">
        <v>467</v>
      </c>
      <c r="Q5" s="22">
        <v>41</v>
      </c>
      <c r="R5" s="18">
        <v>470</v>
      </c>
      <c r="S5" s="19">
        <v>17</v>
      </c>
      <c r="T5" s="22">
        <v>21</v>
      </c>
    </row>
    <row r="6" spans="1:20" ht="39.75" hidden="1" customHeight="1" x14ac:dyDescent="0.2">
      <c r="A6" s="17">
        <v>2008</v>
      </c>
      <c r="B6" s="12">
        <v>270</v>
      </c>
      <c r="C6" s="13">
        <v>358</v>
      </c>
      <c r="D6" s="14">
        <v>32</v>
      </c>
      <c r="E6" s="15">
        <v>162</v>
      </c>
      <c r="F6" s="13">
        <v>233</v>
      </c>
      <c r="G6" s="16">
        <v>12</v>
      </c>
      <c r="H6" s="54">
        <v>432</v>
      </c>
      <c r="I6" s="54">
        <v>591</v>
      </c>
      <c r="J6" s="54">
        <v>44</v>
      </c>
      <c r="K6" s="55">
        <v>635</v>
      </c>
      <c r="L6" s="15">
        <v>170</v>
      </c>
      <c r="M6" s="16">
        <v>465</v>
      </c>
      <c r="N6" s="12">
        <v>431</v>
      </c>
      <c r="O6" s="14">
        <v>204</v>
      </c>
      <c r="P6" s="15">
        <v>574</v>
      </c>
      <c r="Q6" s="16">
        <v>61</v>
      </c>
      <c r="R6" s="12">
        <v>565</v>
      </c>
      <c r="S6" s="13">
        <v>17</v>
      </c>
      <c r="T6" s="16">
        <v>53</v>
      </c>
    </row>
    <row r="7" spans="1:20" ht="39.75" hidden="1" customHeight="1" x14ac:dyDescent="0.2">
      <c r="A7" s="17">
        <v>2009</v>
      </c>
      <c r="B7" s="12">
        <v>171</v>
      </c>
      <c r="C7" s="13">
        <v>231</v>
      </c>
      <c r="D7" s="14">
        <v>11</v>
      </c>
      <c r="E7" s="15">
        <v>133</v>
      </c>
      <c r="F7" s="13">
        <v>212</v>
      </c>
      <c r="G7" s="16">
        <v>14</v>
      </c>
      <c r="H7" s="54">
        <v>304</v>
      </c>
      <c r="I7" s="54">
        <v>443</v>
      </c>
      <c r="J7" s="54">
        <v>25</v>
      </c>
      <c r="K7" s="55">
        <v>468</v>
      </c>
      <c r="L7" s="15">
        <v>67</v>
      </c>
      <c r="M7" s="16">
        <v>401</v>
      </c>
      <c r="N7" s="12">
        <v>310</v>
      </c>
      <c r="O7" s="14">
        <v>158</v>
      </c>
      <c r="P7" s="15">
        <v>394</v>
      </c>
      <c r="Q7" s="16">
        <v>74</v>
      </c>
      <c r="R7" s="12">
        <v>398</v>
      </c>
      <c r="S7" s="13">
        <v>3</v>
      </c>
      <c r="T7" s="16">
        <v>67</v>
      </c>
    </row>
    <row r="8" spans="1:20" ht="39.75" hidden="1" customHeight="1" x14ac:dyDescent="0.2">
      <c r="A8" s="17">
        <v>2010</v>
      </c>
      <c r="B8" s="12">
        <v>239</v>
      </c>
      <c r="C8" s="13">
        <v>381</v>
      </c>
      <c r="D8" s="14">
        <v>16</v>
      </c>
      <c r="E8" s="15">
        <v>122</v>
      </c>
      <c r="F8" s="13">
        <v>224</v>
      </c>
      <c r="G8" s="16">
        <v>9</v>
      </c>
      <c r="H8" s="54">
        <f t="shared" ref="H8:J13" si="0">E8+B8</f>
        <v>361</v>
      </c>
      <c r="I8" s="54">
        <f t="shared" si="0"/>
        <v>605</v>
      </c>
      <c r="J8" s="54">
        <f t="shared" si="0"/>
        <v>25</v>
      </c>
      <c r="K8" s="54">
        <f t="shared" ref="K8:K13" si="1">I8+J8</f>
        <v>630</v>
      </c>
      <c r="L8" s="15">
        <v>112</v>
      </c>
      <c r="M8" s="16">
        <v>518</v>
      </c>
      <c r="N8" s="12">
        <v>480</v>
      </c>
      <c r="O8" s="14">
        <v>150</v>
      </c>
      <c r="P8" s="15">
        <v>539</v>
      </c>
      <c r="Q8" s="16">
        <v>91</v>
      </c>
      <c r="R8" s="12">
        <v>530</v>
      </c>
      <c r="S8" s="13">
        <v>17</v>
      </c>
      <c r="T8" s="16">
        <v>83</v>
      </c>
    </row>
    <row r="9" spans="1:20" ht="39.75" hidden="1" customHeight="1" x14ac:dyDescent="0.2">
      <c r="A9" s="17">
        <v>2011</v>
      </c>
      <c r="B9" s="12">
        <v>119</v>
      </c>
      <c r="C9" s="13">
        <v>166</v>
      </c>
      <c r="D9" s="14">
        <v>4</v>
      </c>
      <c r="E9" s="15">
        <v>123</v>
      </c>
      <c r="F9" s="13">
        <v>160</v>
      </c>
      <c r="G9" s="16">
        <v>17</v>
      </c>
      <c r="H9" s="54">
        <f t="shared" si="0"/>
        <v>242</v>
      </c>
      <c r="I9" s="54">
        <f t="shared" si="0"/>
        <v>326</v>
      </c>
      <c r="J9" s="54">
        <f t="shared" si="0"/>
        <v>21</v>
      </c>
      <c r="K9" s="54">
        <f t="shared" si="1"/>
        <v>347</v>
      </c>
      <c r="L9" s="15">
        <v>36</v>
      </c>
      <c r="M9" s="16">
        <v>311</v>
      </c>
      <c r="N9" s="12" t="s">
        <v>26</v>
      </c>
      <c r="O9" s="14" t="s">
        <v>26</v>
      </c>
      <c r="P9" s="15" t="s">
        <v>26</v>
      </c>
      <c r="Q9" s="16" t="s">
        <v>26</v>
      </c>
      <c r="R9" s="12" t="s">
        <v>26</v>
      </c>
      <c r="S9" s="13" t="s">
        <v>26</v>
      </c>
      <c r="T9" s="16" t="s">
        <v>26</v>
      </c>
    </row>
    <row r="10" spans="1:20" ht="39.75" hidden="1" customHeight="1" x14ac:dyDescent="0.2">
      <c r="A10" s="17">
        <v>2012</v>
      </c>
      <c r="B10" s="12">
        <v>159</v>
      </c>
      <c r="C10" s="13">
        <v>196</v>
      </c>
      <c r="D10" s="14">
        <v>9</v>
      </c>
      <c r="E10" s="15">
        <v>107</v>
      </c>
      <c r="F10" s="13">
        <v>133</v>
      </c>
      <c r="G10" s="16">
        <v>8</v>
      </c>
      <c r="H10" s="54">
        <f t="shared" si="0"/>
        <v>266</v>
      </c>
      <c r="I10" s="54">
        <f t="shared" si="0"/>
        <v>329</v>
      </c>
      <c r="J10" s="54">
        <f t="shared" si="0"/>
        <v>17</v>
      </c>
      <c r="K10" s="54">
        <f t="shared" si="1"/>
        <v>346</v>
      </c>
      <c r="L10" s="15">
        <v>30</v>
      </c>
      <c r="M10" s="16">
        <v>316</v>
      </c>
      <c r="N10" s="12" t="s">
        <v>26</v>
      </c>
      <c r="O10" s="14" t="s">
        <v>26</v>
      </c>
      <c r="P10" s="15" t="s">
        <v>26</v>
      </c>
      <c r="Q10" s="16" t="s">
        <v>26</v>
      </c>
      <c r="R10" s="12" t="s">
        <v>26</v>
      </c>
      <c r="S10" s="13" t="s">
        <v>26</v>
      </c>
      <c r="T10" s="16" t="s">
        <v>26</v>
      </c>
    </row>
    <row r="11" spans="1:20" ht="39.75" hidden="1" customHeight="1" x14ac:dyDescent="0.2">
      <c r="A11" s="17">
        <v>2013</v>
      </c>
      <c r="B11" s="12">
        <v>142</v>
      </c>
      <c r="C11" s="13">
        <v>178</v>
      </c>
      <c r="D11" s="14">
        <v>7</v>
      </c>
      <c r="E11" s="15">
        <v>80</v>
      </c>
      <c r="F11" s="13">
        <v>91</v>
      </c>
      <c r="G11" s="16">
        <v>19</v>
      </c>
      <c r="H11" s="54">
        <f t="shared" si="0"/>
        <v>222</v>
      </c>
      <c r="I11" s="54">
        <f t="shared" si="0"/>
        <v>269</v>
      </c>
      <c r="J11" s="54">
        <f t="shared" si="0"/>
        <v>26</v>
      </c>
      <c r="K11" s="54">
        <f t="shared" si="1"/>
        <v>295</v>
      </c>
      <c r="L11" s="15">
        <v>21</v>
      </c>
      <c r="M11" s="16">
        <v>274</v>
      </c>
      <c r="N11" s="12" t="s">
        <v>26</v>
      </c>
      <c r="O11" s="14" t="s">
        <v>26</v>
      </c>
      <c r="P11" s="15" t="s">
        <v>26</v>
      </c>
      <c r="Q11" s="16" t="s">
        <v>26</v>
      </c>
      <c r="R11" s="12" t="s">
        <v>26</v>
      </c>
      <c r="S11" s="13" t="s">
        <v>26</v>
      </c>
      <c r="T11" s="16" t="s">
        <v>26</v>
      </c>
    </row>
    <row r="12" spans="1:20" ht="39.75" customHeight="1" x14ac:dyDescent="0.2">
      <c r="A12" s="42">
        <v>2014</v>
      </c>
      <c r="B12" s="12">
        <v>78</v>
      </c>
      <c r="C12" s="13">
        <v>111</v>
      </c>
      <c r="D12" s="14">
        <v>1</v>
      </c>
      <c r="E12" s="15">
        <v>70</v>
      </c>
      <c r="F12" s="13">
        <v>99</v>
      </c>
      <c r="G12" s="16">
        <v>2</v>
      </c>
      <c r="H12" s="54">
        <f t="shared" si="0"/>
        <v>148</v>
      </c>
      <c r="I12" s="54">
        <f t="shared" si="0"/>
        <v>210</v>
      </c>
      <c r="J12" s="54">
        <f t="shared" si="0"/>
        <v>3</v>
      </c>
      <c r="K12" s="54">
        <f t="shared" si="1"/>
        <v>213</v>
      </c>
      <c r="L12" s="15">
        <v>30</v>
      </c>
      <c r="M12" s="16">
        <v>183</v>
      </c>
      <c r="N12" s="12" t="s">
        <v>26</v>
      </c>
      <c r="O12" s="14" t="s">
        <v>26</v>
      </c>
      <c r="P12" s="15" t="s">
        <v>26</v>
      </c>
      <c r="Q12" s="16" t="s">
        <v>26</v>
      </c>
      <c r="R12" s="12" t="s">
        <v>26</v>
      </c>
      <c r="S12" s="13" t="s">
        <v>26</v>
      </c>
      <c r="T12" s="16" t="s">
        <v>26</v>
      </c>
    </row>
    <row r="13" spans="1:20" ht="39.75" customHeight="1" x14ac:dyDescent="0.2">
      <c r="A13" s="42">
        <v>2015</v>
      </c>
      <c r="B13" s="12">
        <v>40</v>
      </c>
      <c r="C13" s="13">
        <v>53</v>
      </c>
      <c r="D13" s="14">
        <v>3</v>
      </c>
      <c r="E13" s="15">
        <v>55</v>
      </c>
      <c r="F13" s="13">
        <v>75</v>
      </c>
      <c r="G13" s="16">
        <v>5</v>
      </c>
      <c r="H13" s="54">
        <f t="shared" si="0"/>
        <v>95</v>
      </c>
      <c r="I13" s="54">
        <f t="shared" si="0"/>
        <v>128</v>
      </c>
      <c r="J13" s="54">
        <f t="shared" si="0"/>
        <v>8</v>
      </c>
      <c r="K13" s="54">
        <f t="shared" si="1"/>
        <v>136</v>
      </c>
      <c r="L13" s="15">
        <v>13</v>
      </c>
      <c r="M13" s="16">
        <v>123</v>
      </c>
      <c r="N13" s="12" t="s">
        <v>26</v>
      </c>
      <c r="O13" s="14" t="s">
        <v>26</v>
      </c>
      <c r="P13" s="15" t="s">
        <v>26</v>
      </c>
      <c r="Q13" s="16" t="s">
        <v>26</v>
      </c>
      <c r="R13" s="12" t="s">
        <v>26</v>
      </c>
      <c r="S13" s="13" t="s">
        <v>26</v>
      </c>
      <c r="T13" s="16" t="s">
        <v>26</v>
      </c>
    </row>
    <row r="14" spans="1:20" ht="39.75" customHeight="1" thickBot="1" x14ac:dyDescent="0.25">
      <c r="A14" s="42">
        <v>2016</v>
      </c>
      <c r="B14" s="12">
        <v>71</v>
      </c>
      <c r="C14" s="13">
        <v>94</v>
      </c>
      <c r="D14" s="14">
        <v>4</v>
      </c>
      <c r="E14" s="15">
        <v>79</v>
      </c>
      <c r="F14" s="13">
        <v>84</v>
      </c>
      <c r="G14" s="16">
        <v>18</v>
      </c>
      <c r="H14" s="54">
        <f>E14+B14</f>
        <v>150</v>
      </c>
      <c r="I14" s="54">
        <f>F14+C14</f>
        <v>178</v>
      </c>
      <c r="J14" s="54">
        <f>G14+D14</f>
        <v>22</v>
      </c>
      <c r="K14" s="54">
        <f>I14+J14</f>
        <v>200</v>
      </c>
      <c r="L14" s="15">
        <v>31</v>
      </c>
      <c r="M14" s="16">
        <v>169</v>
      </c>
      <c r="N14" s="12" t="s">
        <v>26</v>
      </c>
      <c r="O14" s="14" t="s">
        <v>26</v>
      </c>
      <c r="P14" s="15" t="s">
        <v>26</v>
      </c>
      <c r="Q14" s="16" t="s">
        <v>26</v>
      </c>
      <c r="R14" s="12" t="s">
        <v>26</v>
      </c>
      <c r="S14" s="13" t="s">
        <v>26</v>
      </c>
      <c r="T14" s="16" t="s">
        <v>26</v>
      </c>
    </row>
    <row r="15" spans="1:20" x14ac:dyDescent="0.2">
      <c r="A15" s="23" t="s">
        <v>27</v>
      </c>
    </row>
  </sheetData>
  <mergeCells count="9">
    <mergeCell ref="P2:Q2"/>
    <mergeCell ref="R2:T2"/>
    <mergeCell ref="A1:O1"/>
    <mergeCell ref="A2:A3"/>
    <mergeCell ref="B2:D2"/>
    <mergeCell ref="E2:G2"/>
    <mergeCell ref="H2:K2"/>
    <mergeCell ref="L2:M2"/>
    <mergeCell ref="N2:O2"/>
  </mergeCells>
  <printOptions horizontalCentered="1"/>
  <pageMargins left="0.6692913385826772" right="0.51181102362204722" top="0.98425196850393704" bottom="0.98425196850393704" header="0.51181102362204722" footer="0.51181102362204722"/>
  <pageSetup paperSize="9" orientation="portrait" r:id="rId1"/>
  <headerFooter alignWithMargins="0">
    <oddFooter>&amp;LΓραφείο Ανάλυσης και Στατιστικής&amp;R&amp;D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O37"/>
  <sheetViews>
    <sheetView topLeftCell="A10" zoomScaleNormal="100" workbookViewId="0">
      <selection activeCell="B27" sqref="B27:G27"/>
    </sheetView>
  </sheetViews>
  <sheetFormatPr defaultRowHeight="12.75" x14ac:dyDescent="0.2"/>
  <cols>
    <col min="1" max="1" width="45" style="32" customWidth="1"/>
    <col min="2" max="2" width="9" bestFit="1" customWidth="1"/>
    <col min="3" max="3" width="6.5703125" customWidth="1"/>
    <col min="4" max="4" width="9" bestFit="1" customWidth="1"/>
    <col min="5" max="5" width="6.5703125" customWidth="1"/>
    <col min="6" max="6" width="9" bestFit="1" customWidth="1"/>
    <col min="7" max="7" width="6.5703125" customWidth="1"/>
    <col min="8" max="8" width="29.140625" customWidth="1"/>
  </cols>
  <sheetData>
    <row r="1" spans="1:12" ht="34.5" customHeight="1" thickBot="1" x14ac:dyDescent="0.25">
      <c r="A1" s="1" t="s">
        <v>28</v>
      </c>
      <c r="B1" s="1"/>
      <c r="C1" s="1"/>
      <c r="D1" s="1"/>
      <c r="E1" s="1"/>
      <c r="F1" s="1"/>
      <c r="G1" s="1"/>
      <c r="H1" s="24"/>
      <c r="I1" s="24"/>
      <c r="J1" s="24"/>
      <c r="K1" s="24"/>
      <c r="L1" s="24"/>
    </row>
    <row r="2" spans="1:12" ht="18" customHeight="1" x14ac:dyDescent="0.2">
      <c r="A2" s="67" t="s">
        <v>29</v>
      </c>
      <c r="B2" s="65">
        <v>2014</v>
      </c>
      <c r="C2" s="66"/>
      <c r="D2" s="65">
        <v>2015</v>
      </c>
      <c r="E2" s="66"/>
      <c r="F2" s="65">
        <v>2016</v>
      </c>
      <c r="G2" s="66"/>
    </row>
    <row r="3" spans="1:12" ht="18.75" customHeight="1" thickBot="1" x14ac:dyDescent="0.25">
      <c r="A3" s="68"/>
      <c r="B3" s="71" t="s">
        <v>30</v>
      </c>
      <c r="C3" s="72" t="s">
        <v>31</v>
      </c>
      <c r="D3" s="71" t="s">
        <v>30</v>
      </c>
      <c r="E3" s="72" t="s">
        <v>31</v>
      </c>
      <c r="F3" s="71" t="s">
        <v>30</v>
      </c>
      <c r="G3" s="72" t="s">
        <v>31</v>
      </c>
    </row>
    <row r="4" spans="1:12" ht="27" customHeight="1" x14ac:dyDescent="0.2">
      <c r="A4" s="62" t="s">
        <v>32</v>
      </c>
      <c r="B4" s="25">
        <v>2</v>
      </c>
      <c r="C4" s="26">
        <v>5</v>
      </c>
      <c r="D4" s="25">
        <v>0</v>
      </c>
      <c r="E4" s="26">
        <v>0</v>
      </c>
      <c r="F4" s="25">
        <v>0</v>
      </c>
      <c r="G4" s="26">
        <v>0</v>
      </c>
    </row>
    <row r="5" spans="1:12" ht="27" customHeight="1" x14ac:dyDescent="0.2">
      <c r="A5" s="62" t="s">
        <v>33</v>
      </c>
      <c r="B5" s="25">
        <v>0</v>
      </c>
      <c r="C5" s="26">
        <v>0</v>
      </c>
      <c r="D5" s="25">
        <v>0</v>
      </c>
      <c r="E5" s="26">
        <v>0</v>
      </c>
      <c r="F5" s="25">
        <v>0</v>
      </c>
      <c r="G5" s="26">
        <v>0</v>
      </c>
    </row>
    <row r="6" spans="1:12" ht="27" customHeight="1" x14ac:dyDescent="0.2">
      <c r="A6" s="62" t="s">
        <v>34</v>
      </c>
      <c r="B6" s="25">
        <v>2</v>
      </c>
      <c r="C6" s="26">
        <v>2</v>
      </c>
      <c r="D6" s="25">
        <v>0</v>
      </c>
      <c r="E6" s="26">
        <v>0</v>
      </c>
      <c r="F6" s="25">
        <v>2</v>
      </c>
      <c r="G6" s="26">
        <v>2</v>
      </c>
    </row>
    <row r="7" spans="1:12" ht="39" customHeight="1" x14ac:dyDescent="0.2">
      <c r="A7" s="69" t="s">
        <v>35</v>
      </c>
      <c r="B7" s="27">
        <v>4</v>
      </c>
      <c r="C7" s="28">
        <v>5</v>
      </c>
      <c r="D7" s="27">
        <v>1</v>
      </c>
      <c r="E7" s="28">
        <v>1</v>
      </c>
      <c r="F7" s="27">
        <v>9</v>
      </c>
      <c r="G7" s="28">
        <v>10</v>
      </c>
    </row>
    <row r="8" spans="1:12" ht="27" customHeight="1" x14ac:dyDescent="0.2">
      <c r="A8" s="69" t="s">
        <v>36</v>
      </c>
      <c r="B8" s="27">
        <v>0</v>
      </c>
      <c r="C8" s="28">
        <v>0</v>
      </c>
      <c r="D8" s="27">
        <v>2</v>
      </c>
      <c r="E8" s="28">
        <v>2</v>
      </c>
      <c r="F8" s="27">
        <v>0</v>
      </c>
      <c r="G8" s="28">
        <v>0</v>
      </c>
    </row>
    <row r="9" spans="1:12" ht="27" customHeight="1" x14ac:dyDescent="0.2">
      <c r="A9" s="69" t="s">
        <v>37</v>
      </c>
      <c r="B9" s="27">
        <v>36</v>
      </c>
      <c r="C9" s="28">
        <v>57</v>
      </c>
      <c r="D9" s="27">
        <v>18</v>
      </c>
      <c r="E9" s="28">
        <v>27</v>
      </c>
      <c r="F9" s="27">
        <v>24</v>
      </c>
      <c r="G9" s="28">
        <v>29</v>
      </c>
    </row>
    <row r="10" spans="1:12" ht="39" customHeight="1" x14ac:dyDescent="0.2">
      <c r="A10" s="69" t="s">
        <v>38</v>
      </c>
      <c r="B10" s="27">
        <v>0</v>
      </c>
      <c r="C10" s="28">
        <v>0</v>
      </c>
      <c r="D10" s="27">
        <v>0</v>
      </c>
      <c r="E10" s="28">
        <v>0</v>
      </c>
      <c r="F10" s="27">
        <v>0</v>
      </c>
      <c r="G10" s="28">
        <v>0</v>
      </c>
    </row>
    <row r="11" spans="1:12" ht="27" customHeight="1" x14ac:dyDescent="0.2">
      <c r="A11" s="69" t="s">
        <v>39</v>
      </c>
      <c r="B11" s="27">
        <v>1</v>
      </c>
      <c r="C11" s="28">
        <v>2</v>
      </c>
      <c r="D11" s="27">
        <v>2</v>
      </c>
      <c r="E11" s="28">
        <v>3</v>
      </c>
      <c r="F11" s="27">
        <v>5</v>
      </c>
      <c r="G11" s="28">
        <v>11</v>
      </c>
    </row>
    <row r="12" spans="1:12" ht="39" customHeight="1" x14ac:dyDescent="0.2">
      <c r="A12" s="69" t="s">
        <v>40</v>
      </c>
      <c r="B12" s="27">
        <v>3</v>
      </c>
      <c r="C12" s="28">
        <v>7</v>
      </c>
      <c r="D12" s="27">
        <v>1</v>
      </c>
      <c r="E12" s="28">
        <v>1</v>
      </c>
      <c r="F12" s="27">
        <v>5</v>
      </c>
      <c r="G12" s="28">
        <v>16</v>
      </c>
    </row>
    <row r="13" spans="1:12" ht="27" customHeight="1" x14ac:dyDescent="0.2">
      <c r="A13" s="69" t="s">
        <v>41</v>
      </c>
      <c r="B13" s="27">
        <v>2</v>
      </c>
      <c r="C13" s="28">
        <v>2</v>
      </c>
      <c r="D13" s="27">
        <v>0</v>
      </c>
      <c r="E13" s="28">
        <v>0</v>
      </c>
      <c r="F13" s="27">
        <v>0</v>
      </c>
      <c r="G13" s="28">
        <v>0</v>
      </c>
    </row>
    <row r="14" spans="1:12" ht="27" customHeight="1" x14ac:dyDescent="0.2">
      <c r="A14" s="69" t="s">
        <v>42</v>
      </c>
      <c r="B14" s="27">
        <v>1</v>
      </c>
      <c r="C14" s="28">
        <v>1</v>
      </c>
      <c r="D14" s="27">
        <v>1</v>
      </c>
      <c r="E14" s="28">
        <v>1</v>
      </c>
      <c r="F14" s="27">
        <v>1</v>
      </c>
      <c r="G14" s="28">
        <v>1</v>
      </c>
    </row>
    <row r="15" spans="1:12" ht="27" customHeight="1" x14ac:dyDescent="0.2">
      <c r="A15" s="69" t="s">
        <v>43</v>
      </c>
      <c r="B15" s="27">
        <v>5</v>
      </c>
      <c r="C15" s="28">
        <v>8</v>
      </c>
      <c r="D15" s="27">
        <v>2</v>
      </c>
      <c r="E15" s="28">
        <v>3</v>
      </c>
      <c r="F15" s="27">
        <v>2</v>
      </c>
      <c r="G15" s="28">
        <v>4</v>
      </c>
    </row>
    <row r="16" spans="1:12" ht="27" customHeight="1" x14ac:dyDescent="0.2">
      <c r="A16" s="69" t="s">
        <v>44</v>
      </c>
      <c r="B16" s="27">
        <v>2</v>
      </c>
      <c r="C16" s="28">
        <v>2</v>
      </c>
      <c r="D16" s="27">
        <v>2</v>
      </c>
      <c r="E16" s="28">
        <v>2</v>
      </c>
      <c r="F16" s="27">
        <v>0</v>
      </c>
      <c r="G16" s="28">
        <v>0</v>
      </c>
    </row>
    <row r="17" spans="1:7" ht="39" customHeight="1" x14ac:dyDescent="0.2">
      <c r="A17" s="69" t="s">
        <v>45</v>
      </c>
      <c r="B17" s="27">
        <v>7</v>
      </c>
      <c r="C17" s="28">
        <v>7</v>
      </c>
      <c r="D17" s="27">
        <v>2</v>
      </c>
      <c r="E17" s="28">
        <v>3</v>
      </c>
      <c r="F17" s="27">
        <v>8</v>
      </c>
      <c r="G17" s="28">
        <v>8</v>
      </c>
    </row>
    <row r="18" spans="1:7" ht="27" customHeight="1" x14ac:dyDescent="0.2">
      <c r="A18" s="70" t="s">
        <v>46</v>
      </c>
      <c r="B18" s="29">
        <v>0</v>
      </c>
      <c r="C18" s="30">
        <v>0</v>
      </c>
      <c r="D18" s="29">
        <v>2</v>
      </c>
      <c r="E18" s="30">
        <v>2</v>
      </c>
      <c r="F18" s="29">
        <v>1</v>
      </c>
      <c r="G18" s="30">
        <v>1</v>
      </c>
    </row>
    <row r="19" spans="1:7" ht="42" customHeight="1" x14ac:dyDescent="0.2">
      <c r="A19" s="70" t="s">
        <v>47</v>
      </c>
      <c r="B19" s="29">
        <v>1</v>
      </c>
      <c r="C19" s="30">
        <v>1</v>
      </c>
      <c r="D19" s="29">
        <v>0</v>
      </c>
      <c r="E19" s="30">
        <v>0</v>
      </c>
      <c r="F19" s="29">
        <v>1</v>
      </c>
      <c r="G19" s="30">
        <v>1</v>
      </c>
    </row>
    <row r="20" spans="1:7" ht="42" customHeight="1" x14ac:dyDescent="0.2">
      <c r="A20" s="70" t="s">
        <v>48</v>
      </c>
      <c r="B20" s="29">
        <v>0</v>
      </c>
      <c r="C20" s="30">
        <v>0</v>
      </c>
      <c r="D20" s="29">
        <v>0</v>
      </c>
      <c r="E20" s="30">
        <v>0</v>
      </c>
      <c r="F20" s="29">
        <v>5</v>
      </c>
      <c r="G20" s="30">
        <v>7</v>
      </c>
    </row>
    <row r="21" spans="1:7" ht="42" customHeight="1" x14ac:dyDescent="0.2">
      <c r="A21" s="70" t="s">
        <v>49</v>
      </c>
      <c r="B21" s="29">
        <v>0</v>
      </c>
      <c r="C21" s="30">
        <v>0</v>
      </c>
      <c r="D21" s="29">
        <v>5</v>
      </c>
      <c r="E21" s="30">
        <v>6</v>
      </c>
      <c r="F21" s="29">
        <v>0</v>
      </c>
      <c r="G21" s="30">
        <v>0</v>
      </c>
    </row>
    <row r="22" spans="1:7" ht="27" customHeight="1" thickBot="1" x14ac:dyDescent="0.25">
      <c r="A22" s="70" t="s">
        <v>50</v>
      </c>
      <c r="B22" s="29">
        <v>12</v>
      </c>
      <c r="C22" s="30">
        <v>13</v>
      </c>
      <c r="D22" s="29">
        <v>2</v>
      </c>
      <c r="E22" s="30">
        <v>5</v>
      </c>
      <c r="F22" s="29">
        <v>8</v>
      </c>
      <c r="G22" s="30">
        <v>8</v>
      </c>
    </row>
    <row r="23" spans="1:7" ht="29.25" customHeight="1" thickBot="1" x14ac:dyDescent="0.25">
      <c r="A23" s="58" t="s">
        <v>51</v>
      </c>
      <c r="B23" s="59">
        <f t="shared" ref="B23:C23" si="0">SUM(B4:B22)</f>
        <v>78</v>
      </c>
      <c r="C23" s="60">
        <f t="shared" si="0"/>
        <v>112</v>
      </c>
      <c r="D23" s="59">
        <f>SUM(D4:D22)</f>
        <v>40</v>
      </c>
      <c r="E23" s="60">
        <f>SUM(E4:E22)</f>
        <v>56</v>
      </c>
      <c r="F23" s="59">
        <f>SUM(F4:F22)</f>
        <v>71</v>
      </c>
      <c r="G23" s="60">
        <f>SUM(G4:G22)</f>
        <v>98</v>
      </c>
    </row>
    <row r="24" spans="1:7" x14ac:dyDescent="0.2">
      <c r="A24" s="23" t="s">
        <v>27</v>
      </c>
      <c r="B24" s="31"/>
      <c r="D24" s="31"/>
      <c r="F24" s="31"/>
    </row>
    <row r="25" spans="1:7" ht="39.75" customHeight="1" thickBot="1" x14ac:dyDescent="0.25">
      <c r="A25" s="1" t="s">
        <v>52</v>
      </c>
      <c r="B25" s="1"/>
      <c r="C25" s="1"/>
      <c r="D25" s="1"/>
      <c r="E25" s="1"/>
      <c r="F25" s="1"/>
      <c r="G25" s="1"/>
    </row>
    <row r="26" spans="1:7" ht="18.75" customHeight="1" x14ac:dyDescent="0.2">
      <c r="A26" s="63" t="s">
        <v>29</v>
      </c>
      <c r="B26" s="65">
        <v>2014</v>
      </c>
      <c r="C26" s="66"/>
      <c r="D26" s="65">
        <v>2015</v>
      </c>
      <c r="E26" s="66"/>
      <c r="F26" s="65">
        <v>2016</v>
      </c>
      <c r="G26" s="66"/>
    </row>
    <row r="27" spans="1:7" ht="19.5" customHeight="1" thickBot="1" x14ac:dyDescent="0.25">
      <c r="A27" s="64"/>
      <c r="B27" s="71" t="s">
        <v>30</v>
      </c>
      <c r="C27" s="72" t="s">
        <v>31</v>
      </c>
      <c r="D27" s="71" t="s">
        <v>30</v>
      </c>
      <c r="E27" s="72" t="s">
        <v>31</v>
      </c>
      <c r="F27" s="71" t="s">
        <v>30</v>
      </c>
      <c r="G27" s="72" t="s">
        <v>31</v>
      </c>
    </row>
    <row r="28" spans="1:7" ht="38.25" customHeight="1" x14ac:dyDescent="0.2">
      <c r="A28" s="62" t="s">
        <v>53</v>
      </c>
      <c r="B28" s="25">
        <v>3</v>
      </c>
      <c r="C28" s="26">
        <v>4</v>
      </c>
      <c r="D28" s="25">
        <v>2</v>
      </c>
      <c r="E28" s="26">
        <v>2</v>
      </c>
      <c r="F28" s="25">
        <v>8</v>
      </c>
      <c r="G28" s="26">
        <v>10</v>
      </c>
    </row>
    <row r="29" spans="1:7" ht="38.25" customHeight="1" x14ac:dyDescent="0.2">
      <c r="A29" s="62" t="s">
        <v>54</v>
      </c>
      <c r="B29" s="27">
        <v>1</v>
      </c>
      <c r="C29" s="28">
        <v>1</v>
      </c>
      <c r="D29" s="27">
        <v>1</v>
      </c>
      <c r="E29" s="28">
        <v>1</v>
      </c>
      <c r="F29" s="27">
        <v>0</v>
      </c>
      <c r="G29" s="28">
        <v>0</v>
      </c>
    </row>
    <row r="30" spans="1:7" ht="38.25" customHeight="1" x14ac:dyDescent="0.2">
      <c r="A30" s="62" t="s">
        <v>55</v>
      </c>
      <c r="B30" s="27">
        <v>1</v>
      </c>
      <c r="C30" s="28">
        <v>1</v>
      </c>
      <c r="D30" s="27">
        <v>1</v>
      </c>
      <c r="E30" s="28">
        <v>4</v>
      </c>
      <c r="F30" s="27">
        <v>2</v>
      </c>
      <c r="G30" s="28">
        <v>2</v>
      </c>
    </row>
    <row r="31" spans="1:7" ht="38.25" customHeight="1" x14ac:dyDescent="0.2">
      <c r="A31" s="62" t="s">
        <v>56</v>
      </c>
      <c r="B31" s="27">
        <v>8</v>
      </c>
      <c r="C31" s="28">
        <v>8</v>
      </c>
      <c r="D31" s="27">
        <v>6</v>
      </c>
      <c r="E31" s="28">
        <v>6</v>
      </c>
      <c r="F31" s="27">
        <v>11</v>
      </c>
      <c r="G31" s="28">
        <v>13</v>
      </c>
    </row>
    <row r="32" spans="1:7" ht="38.25" customHeight="1" x14ac:dyDescent="0.2">
      <c r="A32" s="62" t="s">
        <v>57</v>
      </c>
      <c r="B32" s="27">
        <v>36</v>
      </c>
      <c r="C32" s="28">
        <v>51</v>
      </c>
      <c r="D32" s="27">
        <v>32</v>
      </c>
      <c r="E32" s="28">
        <v>44</v>
      </c>
      <c r="F32" s="27">
        <v>48</v>
      </c>
      <c r="G32" s="28">
        <v>67</v>
      </c>
    </row>
    <row r="33" spans="1:7" ht="38.25" customHeight="1" x14ac:dyDescent="0.2">
      <c r="A33" s="62" t="s">
        <v>58</v>
      </c>
      <c r="B33" s="27">
        <v>8</v>
      </c>
      <c r="C33" s="28">
        <v>17</v>
      </c>
      <c r="D33" s="27">
        <v>6</v>
      </c>
      <c r="E33" s="28">
        <v>16</v>
      </c>
      <c r="F33" s="27">
        <v>2</v>
      </c>
      <c r="G33" s="28">
        <v>2</v>
      </c>
    </row>
    <row r="34" spans="1:7" ht="38.25" customHeight="1" x14ac:dyDescent="0.2">
      <c r="A34" s="62" t="s">
        <v>59</v>
      </c>
      <c r="B34" s="29">
        <v>0</v>
      </c>
      <c r="C34" s="30">
        <v>0</v>
      </c>
      <c r="D34" s="29">
        <v>0</v>
      </c>
      <c r="E34" s="30">
        <v>0</v>
      </c>
      <c r="F34" s="29">
        <v>0</v>
      </c>
      <c r="G34" s="30">
        <v>0</v>
      </c>
    </row>
    <row r="35" spans="1:7" ht="38.25" customHeight="1" thickBot="1" x14ac:dyDescent="0.25">
      <c r="A35" s="62" t="s">
        <v>60</v>
      </c>
      <c r="B35" s="29">
        <v>13</v>
      </c>
      <c r="C35" s="30">
        <v>19</v>
      </c>
      <c r="D35" s="29">
        <v>7</v>
      </c>
      <c r="E35" s="30">
        <v>7</v>
      </c>
      <c r="F35" s="29">
        <v>8</v>
      </c>
      <c r="G35" s="30">
        <v>8</v>
      </c>
    </row>
    <row r="36" spans="1:7" ht="38.25" customHeight="1" thickBot="1" x14ac:dyDescent="0.25">
      <c r="A36" s="61" t="s">
        <v>51</v>
      </c>
      <c r="B36" s="59">
        <f t="shared" ref="B36:C36" si="1">SUM(B28:B35)</f>
        <v>70</v>
      </c>
      <c r="C36" s="60">
        <f t="shared" si="1"/>
        <v>101</v>
      </c>
      <c r="D36" s="59">
        <f>SUM(D28:D35)</f>
        <v>55</v>
      </c>
      <c r="E36" s="60">
        <f>SUM(E28:E35)</f>
        <v>80</v>
      </c>
      <c r="F36" s="59">
        <f>SUM(F28:F35)</f>
        <v>79</v>
      </c>
      <c r="G36" s="60">
        <f>SUM(G28:G35)</f>
        <v>102</v>
      </c>
    </row>
    <row r="37" spans="1:7" x14ac:dyDescent="0.2">
      <c r="A37" s="23" t="s">
        <v>27</v>
      </c>
    </row>
  </sheetData>
  <mergeCells count="10">
    <mergeCell ref="B26:C26"/>
    <mergeCell ref="D26:E26"/>
    <mergeCell ref="F26:G26"/>
    <mergeCell ref="B2:C2"/>
    <mergeCell ref="D2:E2"/>
    <mergeCell ref="F2:G2"/>
    <mergeCell ref="A25:G25"/>
    <mergeCell ref="A26:A27"/>
    <mergeCell ref="A1:G1"/>
    <mergeCell ref="A2:A3"/>
  </mergeCells>
  <printOptions horizontalCentered="1"/>
  <pageMargins left="0.6692913385826772" right="0.51181102362204722" top="0.98425196850393704" bottom="0.98425196850393704" header="0.51181102362204722" footer="0.51181102362204722"/>
  <pageSetup paperSize="9" scale="98" orientation="portrait" r:id="rId1"/>
  <headerFooter alignWithMargins="0">
    <oddFooter>&amp;LΓραφείο Ανάλυσης και Στατιστικής&amp;R&amp;D</oddFooter>
  </headerFooter>
  <rowBreaks count="1" manualBreakCount="1">
    <brk id="2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L23"/>
  <sheetViews>
    <sheetView tabSelected="1" zoomScaleNormal="100" workbookViewId="0">
      <selection activeCell="J9" sqref="J9"/>
    </sheetView>
  </sheetViews>
  <sheetFormatPr defaultRowHeight="12.75" x14ac:dyDescent="0.2"/>
  <cols>
    <col min="1" max="1" width="16.85546875" style="32" customWidth="1"/>
    <col min="8" max="8" width="9.140625" customWidth="1"/>
  </cols>
  <sheetData>
    <row r="1" spans="1:12" ht="36" customHeight="1" thickBot="1" x14ac:dyDescent="0.25">
      <c r="A1" s="1" t="s">
        <v>28</v>
      </c>
      <c r="B1" s="1"/>
      <c r="C1" s="1"/>
      <c r="D1" s="1"/>
      <c r="E1" s="1"/>
      <c r="F1" s="1"/>
      <c r="G1" s="1"/>
      <c r="H1" s="24"/>
      <c r="I1" s="24"/>
      <c r="J1" s="24"/>
      <c r="K1" s="24"/>
      <c r="L1" s="24"/>
    </row>
    <row r="2" spans="1:12" ht="18" customHeight="1" x14ac:dyDescent="0.2">
      <c r="A2" s="63" t="s">
        <v>61</v>
      </c>
      <c r="B2" s="73">
        <v>2014</v>
      </c>
      <c r="C2" s="74"/>
      <c r="D2" s="73">
        <v>2015</v>
      </c>
      <c r="E2" s="74"/>
      <c r="F2" s="73">
        <v>2016</v>
      </c>
      <c r="G2" s="74"/>
    </row>
    <row r="3" spans="1:12" ht="19.5" customHeight="1" thickBot="1" x14ac:dyDescent="0.25">
      <c r="A3" s="64"/>
      <c r="B3" s="71" t="s">
        <v>30</v>
      </c>
      <c r="C3" s="72" t="s">
        <v>31</v>
      </c>
      <c r="D3" s="71" t="s">
        <v>30</v>
      </c>
      <c r="E3" s="72" t="s">
        <v>31</v>
      </c>
      <c r="F3" s="71" t="s">
        <v>30</v>
      </c>
      <c r="G3" s="72" t="s">
        <v>31</v>
      </c>
    </row>
    <row r="4" spans="1:12" ht="24" customHeight="1" x14ac:dyDescent="0.2">
      <c r="A4" s="62" t="s">
        <v>62</v>
      </c>
      <c r="B4" s="33">
        <v>24</v>
      </c>
      <c r="C4" s="34">
        <v>32</v>
      </c>
      <c r="D4" s="33">
        <v>10</v>
      </c>
      <c r="E4" s="34">
        <v>15</v>
      </c>
      <c r="F4" s="33">
        <v>17</v>
      </c>
      <c r="G4" s="34">
        <v>26</v>
      </c>
    </row>
    <row r="5" spans="1:12" ht="30.75" customHeight="1" x14ac:dyDescent="0.2">
      <c r="A5" s="69" t="s">
        <v>63</v>
      </c>
      <c r="B5" s="35">
        <v>18</v>
      </c>
      <c r="C5" s="36">
        <v>25</v>
      </c>
      <c r="D5" s="35">
        <v>19</v>
      </c>
      <c r="E5" s="36">
        <v>21</v>
      </c>
      <c r="F5" s="35">
        <v>18</v>
      </c>
      <c r="G5" s="36">
        <v>18</v>
      </c>
    </row>
    <row r="6" spans="1:12" ht="27.75" customHeight="1" x14ac:dyDescent="0.2">
      <c r="A6" s="69" t="s">
        <v>64</v>
      </c>
      <c r="B6" s="35">
        <v>17</v>
      </c>
      <c r="C6" s="36">
        <v>31</v>
      </c>
      <c r="D6" s="35">
        <v>3</v>
      </c>
      <c r="E6" s="36">
        <v>6</v>
      </c>
      <c r="F6" s="35">
        <v>13</v>
      </c>
      <c r="G6" s="36">
        <v>20</v>
      </c>
    </row>
    <row r="7" spans="1:12" ht="24" customHeight="1" x14ac:dyDescent="0.2">
      <c r="A7" s="69" t="s">
        <v>65</v>
      </c>
      <c r="B7" s="35">
        <v>12</v>
      </c>
      <c r="C7" s="36">
        <v>12</v>
      </c>
      <c r="D7" s="35">
        <v>4</v>
      </c>
      <c r="E7" s="36">
        <v>6</v>
      </c>
      <c r="F7" s="35">
        <v>11</v>
      </c>
      <c r="G7" s="36">
        <v>15</v>
      </c>
    </row>
    <row r="8" spans="1:12" ht="24" customHeight="1" x14ac:dyDescent="0.2">
      <c r="A8" s="69" t="s">
        <v>66</v>
      </c>
      <c r="B8" s="35">
        <v>6</v>
      </c>
      <c r="C8" s="36">
        <v>11</v>
      </c>
      <c r="D8" s="35">
        <v>4</v>
      </c>
      <c r="E8" s="36">
        <v>8</v>
      </c>
      <c r="F8" s="35">
        <v>12</v>
      </c>
      <c r="G8" s="36">
        <v>19</v>
      </c>
    </row>
    <row r="9" spans="1:12" ht="36" customHeight="1" thickBot="1" x14ac:dyDescent="0.25">
      <c r="A9" s="69" t="s">
        <v>67</v>
      </c>
      <c r="B9" s="35">
        <v>1</v>
      </c>
      <c r="C9" s="36">
        <v>1</v>
      </c>
      <c r="D9" s="35">
        <v>0</v>
      </c>
      <c r="E9" s="36">
        <v>0</v>
      </c>
      <c r="F9" s="35">
        <v>0</v>
      </c>
      <c r="G9" s="36">
        <v>0</v>
      </c>
    </row>
    <row r="10" spans="1:12" ht="24" customHeight="1" thickBot="1" x14ac:dyDescent="0.25">
      <c r="A10" s="61" t="s">
        <v>51</v>
      </c>
      <c r="B10" s="59">
        <f t="shared" ref="B10:C10" si="0">SUM(B4:B9)</f>
        <v>78</v>
      </c>
      <c r="C10" s="60">
        <f t="shared" si="0"/>
        <v>112</v>
      </c>
      <c r="D10" s="59">
        <f>SUM(D4:D9)</f>
        <v>40</v>
      </c>
      <c r="E10" s="60">
        <f>SUM(E4:E9)</f>
        <v>56</v>
      </c>
      <c r="F10" s="59">
        <f>SUM(F4:F9)</f>
        <v>71</v>
      </c>
      <c r="G10" s="60">
        <f>SUM(G4:G9)</f>
        <v>98</v>
      </c>
    </row>
    <row r="11" spans="1:12" x14ac:dyDescent="0.2">
      <c r="A11" s="23" t="s">
        <v>27</v>
      </c>
      <c r="B11" s="31"/>
      <c r="D11" s="31"/>
      <c r="F11" s="31"/>
    </row>
    <row r="12" spans="1:12" x14ac:dyDescent="0.2">
      <c r="B12" s="31"/>
      <c r="D12" s="31"/>
      <c r="F12" s="31"/>
    </row>
    <row r="13" spans="1:12" ht="36" customHeight="1" thickBot="1" x14ac:dyDescent="0.25">
      <c r="A13" s="1" t="s">
        <v>52</v>
      </c>
      <c r="B13" s="1"/>
      <c r="C13" s="1"/>
      <c r="D13" s="1"/>
      <c r="E13" s="1"/>
      <c r="F13" s="1"/>
      <c r="G13" s="1"/>
    </row>
    <row r="14" spans="1:12" ht="19.5" customHeight="1" x14ac:dyDescent="0.2">
      <c r="A14" s="63" t="s">
        <v>61</v>
      </c>
      <c r="B14" s="73">
        <v>2014</v>
      </c>
      <c r="C14" s="74"/>
      <c r="D14" s="73">
        <v>2015</v>
      </c>
      <c r="E14" s="74"/>
      <c r="F14" s="73">
        <v>2016</v>
      </c>
      <c r="G14" s="74"/>
    </row>
    <row r="15" spans="1:12" ht="20.25" customHeight="1" thickBot="1" x14ac:dyDescent="0.25">
      <c r="A15" s="64"/>
      <c r="B15" s="71" t="s">
        <v>30</v>
      </c>
      <c r="C15" s="72" t="s">
        <v>31</v>
      </c>
      <c r="D15" s="71" t="s">
        <v>30</v>
      </c>
      <c r="E15" s="72" t="s">
        <v>31</v>
      </c>
      <c r="F15" s="71" t="s">
        <v>30</v>
      </c>
      <c r="G15" s="72" t="s">
        <v>31</v>
      </c>
    </row>
    <row r="16" spans="1:12" ht="27.75" customHeight="1" x14ac:dyDescent="0.2">
      <c r="A16" s="62" t="s">
        <v>62</v>
      </c>
      <c r="B16" s="33">
        <v>22</v>
      </c>
      <c r="C16" s="34">
        <v>31</v>
      </c>
      <c r="D16" s="33">
        <v>23</v>
      </c>
      <c r="E16" s="34">
        <v>35</v>
      </c>
      <c r="F16" s="33">
        <v>20</v>
      </c>
      <c r="G16" s="34">
        <v>26.999999999999996</v>
      </c>
    </row>
    <row r="17" spans="1:7" ht="27.75" customHeight="1" x14ac:dyDescent="0.2">
      <c r="A17" s="69" t="s">
        <v>63</v>
      </c>
      <c r="B17" s="35">
        <v>27</v>
      </c>
      <c r="C17" s="36">
        <v>34</v>
      </c>
      <c r="D17" s="35">
        <v>17</v>
      </c>
      <c r="E17" s="36">
        <v>22</v>
      </c>
      <c r="F17" s="35">
        <v>31</v>
      </c>
      <c r="G17" s="36">
        <v>43</v>
      </c>
    </row>
    <row r="18" spans="1:7" ht="27.75" customHeight="1" x14ac:dyDescent="0.2">
      <c r="A18" s="69" t="s">
        <v>64</v>
      </c>
      <c r="B18" s="35">
        <v>7</v>
      </c>
      <c r="C18" s="36">
        <v>15</v>
      </c>
      <c r="D18" s="35">
        <v>3</v>
      </c>
      <c r="E18" s="36">
        <v>3</v>
      </c>
      <c r="F18" s="35">
        <v>13</v>
      </c>
      <c r="G18" s="36">
        <v>15</v>
      </c>
    </row>
    <row r="19" spans="1:7" ht="27.75" customHeight="1" x14ac:dyDescent="0.2">
      <c r="A19" s="69" t="s">
        <v>65</v>
      </c>
      <c r="B19" s="35">
        <v>6</v>
      </c>
      <c r="C19" s="36">
        <v>6</v>
      </c>
      <c r="D19" s="35">
        <v>3</v>
      </c>
      <c r="E19" s="36">
        <v>5</v>
      </c>
      <c r="F19" s="35">
        <v>7</v>
      </c>
      <c r="G19" s="36">
        <v>9</v>
      </c>
    </row>
    <row r="20" spans="1:7" ht="27.75" customHeight="1" x14ac:dyDescent="0.2">
      <c r="A20" s="69" t="s">
        <v>66</v>
      </c>
      <c r="B20" s="35">
        <v>8</v>
      </c>
      <c r="C20" s="36">
        <v>15</v>
      </c>
      <c r="D20" s="35">
        <v>9</v>
      </c>
      <c r="E20" s="36">
        <v>15</v>
      </c>
      <c r="F20" s="35">
        <v>6</v>
      </c>
      <c r="G20" s="36">
        <v>6</v>
      </c>
    </row>
    <row r="21" spans="1:7" ht="27.75" customHeight="1" thickBot="1" x14ac:dyDescent="0.25">
      <c r="A21" s="69" t="s">
        <v>67</v>
      </c>
      <c r="B21" s="35">
        <v>0</v>
      </c>
      <c r="C21" s="36">
        <v>0</v>
      </c>
      <c r="D21" s="35">
        <v>0</v>
      </c>
      <c r="E21" s="36">
        <v>0</v>
      </c>
      <c r="F21" s="35">
        <v>2</v>
      </c>
      <c r="G21" s="36">
        <v>2</v>
      </c>
    </row>
    <row r="22" spans="1:7" ht="27.75" customHeight="1" thickBot="1" x14ac:dyDescent="0.25">
      <c r="A22" s="61" t="s">
        <v>51</v>
      </c>
      <c r="B22" s="59">
        <f t="shared" ref="B22:C22" si="1">SUM(B16:B21)</f>
        <v>70</v>
      </c>
      <c r="C22" s="60">
        <f t="shared" si="1"/>
        <v>101</v>
      </c>
      <c r="D22" s="59">
        <f>SUM(D16:D21)</f>
        <v>55</v>
      </c>
      <c r="E22" s="60">
        <f>SUM(E16:E21)</f>
        <v>80</v>
      </c>
      <c r="F22" s="59">
        <f>SUM(F16:F21)</f>
        <v>79</v>
      </c>
      <c r="G22" s="60">
        <f>SUM(G16:G21)</f>
        <v>102</v>
      </c>
    </row>
    <row r="23" spans="1:7" x14ac:dyDescent="0.2">
      <c r="A23" s="23" t="s">
        <v>27</v>
      </c>
    </row>
  </sheetData>
  <mergeCells count="10">
    <mergeCell ref="B14:C14"/>
    <mergeCell ref="D14:E14"/>
    <mergeCell ref="F14:G14"/>
    <mergeCell ref="B2:C2"/>
    <mergeCell ref="D2:E2"/>
    <mergeCell ref="F2:G2"/>
    <mergeCell ref="A13:G13"/>
    <mergeCell ref="A14:A15"/>
    <mergeCell ref="A1:G1"/>
    <mergeCell ref="A2:A3"/>
  </mergeCells>
  <printOptions horizontalCentered="1"/>
  <pageMargins left="0.6692913385826772" right="0.51181102362204722" top="0.98425196850393704" bottom="0.98425196850393704" header="0.51181102362204722" footer="0.51181102362204722"/>
  <pageSetup paperSize="9" orientation="portrait" r:id="rId1"/>
  <headerFooter alignWithMargins="0">
    <oddFooter>&amp;LΓραφείο Ανάλυσης και Στατιστικής&amp;R&amp;D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Ανήλικοι</vt:lpstr>
      <vt:lpstr>Ανήλικοι κατά αδίκημα</vt:lpstr>
      <vt:lpstr>Ανήλικοι κατά επαρχίες</vt:lpstr>
      <vt:lpstr>Ανήλικοι!Print_Area</vt:lpstr>
      <vt:lpstr>'Ανήλικοι κατά αδίκημα'!Print_Area</vt:lpstr>
      <vt:lpstr>'Ανήλικοι κατά επαρχίες'!Print_Area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Νεκτάριος Γεωργίου</cp:lastModifiedBy>
  <dcterms:created xsi:type="dcterms:W3CDTF">2017-03-21T07:04:03Z</dcterms:created>
  <dcterms:modified xsi:type="dcterms:W3CDTF">2017-03-21T07:07:17Z</dcterms:modified>
</cp:coreProperties>
</file>